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Nike" sheetId="1" r:id="rId1"/>
  </sheets>
  <definedNames>
    <definedName name="_xlnm._FilterDatabase" localSheetId="0" hidden="1">Nike!$A$2:$M$35</definedName>
  </definedNames>
  <calcPr calcId="152511"/>
</workbook>
</file>

<file path=xl/calcChain.xml><?xml version="1.0" encoding="utf-8"?>
<calcChain xmlns="http://schemas.openxmlformats.org/spreadsheetml/2006/main">
  <c r="N1" i="1" l="1"/>
  <c r="M1" i="1"/>
  <c r="O24" i="1"/>
  <c r="O25" i="1"/>
  <c r="O26" i="1"/>
  <c r="O27" i="1"/>
  <c r="O28" i="1"/>
  <c r="O29" i="1"/>
  <c r="O30" i="1"/>
  <c r="O31" i="1"/>
  <c r="O32" i="1"/>
  <c r="O33" i="1"/>
  <c r="O34" i="1"/>
  <c r="O35" i="1"/>
  <c r="H3" i="1"/>
  <c r="O3" i="1"/>
  <c r="H4" i="1"/>
  <c r="O4" i="1"/>
  <c r="H5" i="1"/>
  <c r="O5" i="1"/>
  <c r="H6" i="1"/>
  <c r="O6" i="1"/>
  <c r="H7" i="1"/>
  <c r="O7" i="1"/>
  <c r="H8" i="1"/>
  <c r="O8" i="1"/>
  <c r="O1" i="1" s="1"/>
  <c r="H9" i="1"/>
  <c r="O9" i="1"/>
  <c r="H10" i="1"/>
  <c r="O10" i="1"/>
  <c r="H11" i="1"/>
  <c r="O11" i="1"/>
  <c r="H12" i="1"/>
  <c r="O12" i="1"/>
  <c r="H13" i="1"/>
  <c r="O13" i="1"/>
  <c r="H14" i="1"/>
  <c r="O14" i="1"/>
  <c r="H15" i="1"/>
  <c r="O15" i="1"/>
  <c r="H16" i="1"/>
  <c r="O16" i="1"/>
  <c r="H17" i="1"/>
  <c r="O17" i="1"/>
  <c r="H18" i="1"/>
  <c r="O18" i="1"/>
  <c r="H19" i="1"/>
  <c r="O19" i="1"/>
  <c r="H20" i="1"/>
  <c r="O20" i="1"/>
  <c r="H21" i="1"/>
  <c r="O21" i="1"/>
  <c r="H22" i="1"/>
  <c r="O22" i="1"/>
  <c r="H23" i="1"/>
  <c r="O23" i="1"/>
  <c r="H24" i="1"/>
  <c r="H25" i="1"/>
  <c r="H26" i="1"/>
  <c r="H27" i="1"/>
  <c r="H28" i="1"/>
  <c r="H29" i="1"/>
  <c r="H30" i="1"/>
  <c r="H31" i="1"/>
  <c r="H32" i="1"/>
  <c r="H33" i="1"/>
  <c r="H34" i="1"/>
  <c r="H35" i="1"/>
</calcChain>
</file>

<file path=xl/sharedStrings.xml><?xml version="1.0" encoding="utf-8"?>
<sst xmlns="http://schemas.openxmlformats.org/spreadsheetml/2006/main" count="245" uniqueCount="43">
  <si>
    <t>ref.Color</t>
  </si>
  <si>
    <t>Made in</t>
  </si>
  <si>
    <t>HS Code</t>
  </si>
  <si>
    <t>Retail Price</t>
  </si>
  <si>
    <t>EAN</t>
  </si>
  <si>
    <t>Nike</t>
  </si>
  <si>
    <t/>
  </si>
  <si>
    <t>Indonesia</t>
  </si>
  <si>
    <t>6402919000</t>
  </si>
  <si>
    <t>39</t>
  </si>
  <si>
    <t>40</t>
  </si>
  <si>
    <t>41</t>
  </si>
  <si>
    <t>42</t>
  </si>
  <si>
    <t>43</t>
  </si>
  <si>
    <t>38.5</t>
  </si>
  <si>
    <t>40.5</t>
  </si>
  <si>
    <t>CD6404-002</t>
  </si>
  <si>
    <t>VN</t>
  </si>
  <si>
    <t>6404110000</t>
  </si>
  <si>
    <t>38</t>
  </si>
  <si>
    <t>36.5</t>
  </si>
  <si>
    <t>37.5</t>
  </si>
  <si>
    <t>DH3158-101</t>
  </si>
  <si>
    <t>36</t>
  </si>
  <si>
    <t>Synthetic skin</t>
  </si>
  <si>
    <t>35.5</t>
  </si>
  <si>
    <t>DH3158-100</t>
  </si>
  <si>
    <t>DH3158-102</t>
  </si>
  <si>
    <t>DX5883-100</t>
  </si>
  <si>
    <t>TOTAL ORDER</t>
  </si>
  <si>
    <t>WHS PRICE</t>
  </si>
  <si>
    <t>YOUR ORDER</t>
  </si>
  <si>
    <t>Picture</t>
  </si>
  <si>
    <t>Brand</t>
  </si>
  <si>
    <t>Model</t>
  </si>
  <si>
    <t xml:space="preserve">Nike P-6000 </t>
  </si>
  <si>
    <t xml:space="preserve">NIKE W Nike Court Vision Lo Nn </t>
  </si>
  <si>
    <t>NIKE W Nike Court Vision Lo Nn</t>
  </si>
  <si>
    <t xml:space="preserve">NIKE W Nike Court Vision Lo Nn  </t>
  </si>
  <si>
    <t xml:space="preserve">NIKE Air Force 1 '07 Flyease </t>
  </si>
  <si>
    <t>Compo</t>
  </si>
  <si>
    <t>Size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</si>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</sst>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u/>
      <sz val="14"/>
      <color indexed="30"/>
      <name val="Calibri"/>
      <family val="2"/>
    </font>
    <font>
      <sz val="14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zoho.dakonda.com/imagenes_zoho/1/298525.jpg" TargetMode="External"/><Relationship Id="rId2" Type="http://schemas.openxmlformats.org/officeDocument/2006/relationships/image" Target="https://zoho.dakonda.com/imagenes_zoho/1/298524.jpg" TargetMode="External"/><Relationship Id="rId1" Type="http://schemas.openxmlformats.org/officeDocument/2006/relationships/image" Target="https://zoho.dakonda.com/imagenes_zoho/1/428031.jpg" TargetMode="External"/><Relationship Id="rId5" Type="http://schemas.openxmlformats.org/officeDocument/2006/relationships/image" Target="https://zoho.dakonda.com/imagenes_zoho/1/396182.jpg" TargetMode="External"/><Relationship Id="rId4" Type="http://schemas.openxmlformats.org/officeDocument/2006/relationships/image" Target="https://zoho.dakonda.com/imagenes_zoho/1/29853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1695450</xdr:colOff>
      <xdr:row>2</xdr:row>
      <xdr:rowOff>1695450</xdr:rowOff>
    </xdr:to>
    <xdr:pic>
      <xdr:nvPicPr>
        <xdr:cNvPr id="1025" name="Imagen 20" descr="https://zoho.dakonda.com/imagenes_zoho/1/428031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657225"/>
          <a:ext cx="16954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1695450</xdr:colOff>
      <xdr:row>7</xdr:row>
      <xdr:rowOff>2114550</xdr:rowOff>
    </xdr:to>
    <xdr:pic>
      <xdr:nvPicPr>
        <xdr:cNvPr id="1026" name="Imagen 21" descr="https://zoho.dakonda.com/imagenes_zoho/1/298524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3590925"/>
          <a:ext cx="169545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1695450</xdr:colOff>
      <xdr:row>14</xdr:row>
      <xdr:rowOff>2114550</xdr:rowOff>
    </xdr:to>
    <xdr:pic>
      <xdr:nvPicPr>
        <xdr:cNvPr id="1027" name="Imagen 22" descr="https://zoho.dakonda.com/imagenes_zoho/1/298525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0" y="6924675"/>
          <a:ext cx="169545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1695450</xdr:colOff>
      <xdr:row>20</xdr:row>
      <xdr:rowOff>2114550</xdr:rowOff>
    </xdr:to>
    <xdr:pic>
      <xdr:nvPicPr>
        <xdr:cNvPr id="1028" name="Imagen 23" descr="https://zoho.dakonda.com/imagenes_zoho/1/298530.jpg"/>
        <xdr:cNvPicPr>
          <a:picLocks noChangeAspect="1"/>
        </xdr:cNvPicPr>
      </xdr:nvPicPr>
      <xdr:blipFill>
        <a:blip xmlns:r="http://schemas.openxmlformats.org/officeDocument/2006/relationships" r:link="rId4" cstate="print"/>
        <a:srcRect/>
        <a:stretch>
          <a:fillRect/>
        </a:stretch>
      </xdr:blipFill>
      <xdr:spPr bwMode="auto">
        <a:xfrm>
          <a:off x="0" y="10058400"/>
          <a:ext cx="169545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1695450</xdr:colOff>
      <xdr:row>23</xdr:row>
      <xdr:rowOff>2114550</xdr:rowOff>
    </xdr:to>
    <xdr:pic>
      <xdr:nvPicPr>
        <xdr:cNvPr id="1029" name="Imagen 24" descr="https://zoho.dakonda.com/imagenes_zoho/1/396182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0" y="12592050"/>
          <a:ext cx="169545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noFill/>
        </a:ln>
        <a:effectLst>
          <a:outerShdw blurRad="50800" dist="12700" dir="600000" algn="tl" rotWithShape="0">
            <a:prstClr val="black">
              <a:alpha val="40000"/>
            </a:prstClr>
          </a:outerShdw>
        </a:effectLst>
      </a:spPr>
      <a:bodyPr rot="0" spcFirstLastPara="0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marL="0" marR="0" indent="0" algn="l" defTabSz="914400" rtl="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1100" kern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35"/>
  <sheetViews>
    <sheetView showGridLines="0" tabSelected="1" zoomScaleNormal="100" workbookViewId="0">
      <pane ySplit="2" topLeftCell="A3" activePane="bottomLeft" state="frozen"/>
      <selection activeCell="D1" sqref="D1"/>
      <selection pane="bottomLeft" activeCell="J3" sqref="J3"/>
    </sheetView>
  </sheetViews>
  <sheetFormatPr defaultColWidth="11.42578125" defaultRowHeight="15" x14ac:dyDescent="0.25"/>
  <cols>
    <col min="1" max="1" width="25.7109375" customWidth="1"/>
    <col min="2" max="2" width="16.7109375" customWidth="1"/>
    <col min="3" max="3" width="51.7109375" style="3" customWidth="1"/>
    <col min="4" max="4" width="16.42578125" customWidth="1"/>
    <col min="5" max="5" width="20" customWidth="1"/>
    <col min="6" max="6" width="16.140625" customWidth="1"/>
    <col min="7" max="7" width="19.140625" customWidth="1"/>
    <col min="8" max="9" width="15.42578125" customWidth="1"/>
    <col min="10" max="10" width="12.7109375" bestFit="1" customWidth="1"/>
    <col min="11" max="11" width="22.28515625" customWidth="1"/>
    <col min="12" max="12" width="9.7109375" style="1" bestFit="1" customWidth="1"/>
    <col min="13" max="13" width="16" style="1" customWidth="1"/>
    <col min="14" max="14" width="15.140625" customWidth="1"/>
    <col min="15" max="15" width="20.28515625" customWidth="1"/>
  </cols>
  <sheetData>
    <row r="1" spans="1:15" x14ac:dyDescent="0.25">
      <c r="M1" s="4">
        <f>SUM(M3:M35)</f>
        <v>2422</v>
      </c>
      <c r="N1" s="4">
        <f>SUM(N3:N35)</f>
        <v>0</v>
      </c>
      <c r="O1" s="5">
        <f>SUM(O3:O35)</f>
        <v>0</v>
      </c>
    </row>
    <row r="2" spans="1:15" ht="36.950000000000003" customHeight="1" x14ac:dyDescent="0.25">
      <c r="A2" s="6" t="s">
        <v>32</v>
      </c>
      <c r="B2" s="6" t="s">
        <v>33</v>
      </c>
      <c r="C2" s="6" t="s">
        <v>34</v>
      </c>
      <c r="D2" s="6" t="s">
        <v>0</v>
      </c>
      <c r="E2" s="6" t="s">
        <v>40</v>
      </c>
      <c r="F2" s="6" t="s">
        <v>1</v>
      </c>
      <c r="G2" s="6" t="s">
        <v>2</v>
      </c>
      <c r="H2" s="7" t="s">
        <v>30</v>
      </c>
      <c r="I2" s="7"/>
      <c r="J2" s="7" t="s">
        <v>3</v>
      </c>
      <c r="K2" s="8" t="s">
        <v>4</v>
      </c>
      <c r="L2" s="6" t="s">
        <v>41</v>
      </c>
      <c r="M2" s="6" t="s">
        <v>42</v>
      </c>
      <c r="N2" s="6" t="s">
        <v>31</v>
      </c>
      <c r="O2" s="6" t="s">
        <v>29</v>
      </c>
    </row>
    <row r="3" spans="1:15" s="2" customFormat="1" ht="168" customHeight="1" x14ac:dyDescent="0.25">
      <c r="A3" s="9"/>
      <c r="B3" s="10" t="s">
        <v>5</v>
      </c>
      <c r="C3" s="10" t="s">
        <v>35</v>
      </c>
      <c r="D3" s="10" t="s">
        <v>16</v>
      </c>
      <c r="E3" s="10" t="s">
        <v>6</v>
      </c>
      <c r="F3" s="10" t="s">
        <v>17</v>
      </c>
      <c r="G3" s="10" t="s">
        <v>18</v>
      </c>
      <c r="H3" s="11">
        <f t="shared" ref="H3:H23" si="0">J3/2</f>
        <v>55</v>
      </c>
      <c r="I3" s="12"/>
      <c r="J3" s="11">
        <v>110</v>
      </c>
      <c r="K3" s="13">
        <v>193148282466</v>
      </c>
      <c r="L3" s="10" t="s">
        <v>20</v>
      </c>
      <c r="M3" s="10">
        <v>85</v>
      </c>
      <c r="N3" s="10"/>
      <c r="O3" s="14">
        <f t="shared" ref="O3:O30" si="1">N3*I3</f>
        <v>0</v>
      </c>
    </row>
    <row r="4" spans="1:15" s="2" customFormat="1" ht="15.95" customHeight="1" x14ac:dyDescent="0.25">
      <c r="A4" s="9"/>
      <c r="B4" s="10" t="s">
        <v>5</v>
      </c>
      <c r="C4" s="10" t="s">
        <v>35</v>
      </c>
      <c r="D4" s="10" t="s">
        <v>16</v>
      </c>
      <c r="E4" s="10" t="s">
        <v>6</v>
      </c>
      <c r="F4" s="10" t="s">
        <v>17</v>
      </c>
      <c r="G4" s="10" t="s">
        <v>18</v>
      </c>
      <c r="H4" s="11">
        <f t="shared" si="0"/>
        <v>55</v>
      </c>
      <c r="I4" s="12"/>
      <c r="J4" s="11">
        <v>110</v>
      </c>
      <c r="K4" s="13">
        <v>193148282473</v>
      </c>
      <c r="L4" s="10" t="s">
        <v>21</v>
      </c>
      <c r="M4" s="10">
        <v>43</v>
      </c>
      <c r="N4" s="10"/>
      <c r="O4" s="14">
        <f t="shared" si="1"/>
        <v>0</v>
      </c>
    </row>
    <row r="5" spans="1:15" s="2" customFormat="1" ht="15.95" customHeight="1" x14ac:dyDescent="0.25">
      <c r="A5" s="9"/>
      <c r="B5" s="10" t="s">
        <v>5</v>
      </c>
      <c r="C5" s="10" t="s">
        <v>35</v>
      </c>
      <c r="D5" s="10" t="s">
        <v>16</v>
      </c>
      <c r="E5" s="10" t="s">
        <v>6</v>
      </c>
      <c r="F5" s="10" t="s">
        <v>17</v>
      </c>
      <c r="G5" s="10" t="s">
        <v>18</v>
      </c>
      <c r="H5" s="11">
        <f t="shared" si="0"/>
        <v>55</v>
      </c>
      <c r="I5" s="12"/>
      <c r="J5" s="11">
        <v>110</v>
      </c>
      <c r="K5" s="13">
        <v>193145405806</v>
      </c>
      <c r="L5" s="10" t="s">
        <v>14</v>
      </c>
      <c r="M5" s="10">
        <v>75</v>
      </c>
      <c r="N5" s="10"/>
      <c r="O5" s="14">
        <f t="shared" si="1"/>
        <v>0</v>
      </c>
    </row>
    <row r="6" spans="1:15" s="2" customFormat="1" ht="15.95" customHeight="1" x14ac:dyDescent="0.25">
      <c r="A6" s="9"/>
      <c r="B6" s="10" t="s">
        <v>5</v>
      </c>
      <c r="C6" s="10" t="s">
        <v>35</v>
      </c>
      <c r="D6" s="10" t="s">
        <v>16</v>
      </c>
      <c r="E6" s="10" t="s">
        <v>6</v>
      </c>
      <c r="F6" s="10" t="s">
        <v>17</v>
      </c>
      <c r="G6" s="10" t="s">
        <v>18</v>
      </c>
      <c r="H6" s="11">
        <f t="shared" si="0"/>
        <v>55</v>
      </c>
      <c r="I6" s="12"/>
      <c r="J6" s="11">
        <v>110</v>
      </c>
      <c r="K6" s="13">
        <v>193148282480</v>
      </c>
      <c r="L6" s="10" t="s">
        <v>19</v>
      </c>
      <c r="M6" s="10">
        <v>85</v>
      </c>
      <c r="N6" s="10"/>
      <c r="O6" s="14">
        <f t="shared" si="1"/>
        <v>0</v>
      </c>
    </row>
    <row r="7" spans="1:15" s="2" customFormat="1" ht="15.95" customHeight="1" x14ac:dyDescent="0.25">
      <c r="A7" s="9"/>
      <c r="B7" s="10" t="s">
        <v>5</v>
      </c>
      <c r="C7" s="10" t="s">
        <v>35</v>
      </c>
      <c r="D7" s="10" t="s">
        <v>16</v>
      </c>
      <c r="E7" s="10" t="s">
        <v>6</v>
      </c>
      <c r="F7" s="10" t="s">
        <v>17</v>
      </c>
      <c r="G7" s="10" t="s">
        <v>18</v>
      </c>
      <c r="H7" s="11">
        <f t="shared" si="0"/>
        <v>55</v>
      </c>
      <c r="I7" s="12"/>
      <c r="J7" s="11">
        <v>110</v>
      </c>
      <c r="K7" s="13">
        <v>193145405813</v>
      </c>
      <c r="L7" s="10" t="s">
        <v>9</v>
      </c>
      <c r="M7" s="10">
        <v>55</v>
      </c>
      <c r="N7" s="10"/>
      <c r="O7" s="14">
        <f t="shared" si="1"/>
        <v>0</v>
      </c>
    </row>
    <row r="8" spans="1:15" s="2" customFormat="1" ht="168" customHeight="1" x14ac:dyDescent="0.25">
      <c r="A8" s="9"/>
      <c r="B8" s="10" t="s">
        <v>5</v>
      </c>
      <c r="C8" s="10" t="s">
        <v>36</v>
      </c>
      <c r="D8" s="10" t="s">
        <v>22</v>
      </c>
      <c r="E8" s="10" t="s">
        <v>6</v>
      </c>
      <c r="F8" s="10" t="s">
        <v>6</v>
      </c>
      <c r="G8" s="10" t="s">
        <v>6</v>
      </c>
      <c r="H8" s="11">
        <f t="shared" si="0"/>
        <v>39.994999999999997</v>
      </c>
      <c r="I8" s="12"/>
      <c r="J8" s="11">
        <v>79.989999999999995</v>
      </c>
      <c r="K8" s="13">
        <v>195237031962</v>
      </c>
      <c r="L8" s="10" t="s">
        <v>23</v>
      </c>
      <c r="M8" s="10">
        <v>61</v>
      </c>
      <c r="N8" s="10"/>
      <c r="O8" s="14">
        <f t="shared" si="1"/>
        <v>0</v>
      </c>
    </row>
    <row r="9" spans="1:15" s="2" customFormat="1" ht="15.95" customHeight="1" x14ac:dyDescent="0.25">
      <c r="A9" s="9"/>
      <c r="B9" s="10" t="s">
        <v>5</v>
      </c>
      <c r="C9" s="10" t="s">
        <v>36</v>
      </c>
      <c r="D9" s="10" t="s">
        <v>22</v>
      </c>
      <c r="E9" s="10" t="s">
        <v>24</v>
      </c>
      <c r="F9" s="10" t="s">
        <v>7</v>
      </c>
      <c r="G9" s="10" t="s">
        <v>8</v>
      </c>
      <c r="H9" s="11">
        <f t="shared" si="0"/>
        <v>39.994999999999997</v>
      </c>
      <c r="I9" s="12"/>
      <c r="J9" s="11">
        <v>79.989999999999995</v>
      </c>
      <c r="K9" s="13">
        <v>195237031955</v>
      </c>
      <c r="L9" s="10" t="s">
        <v>25</v>
      </c>
      <c r="M9" s="10">
        <v>30</v>
      </c>
      <c r="N9" s="10"/>
      <c r="O9" s="14">
        <f t="shared" si="1"/>
        <v>0</v>
      </c>
    </row>
    <row r="10" spans="1:15" s="2" customFormat="1" ht="15.95" customHeight="1" x14ac:dyDescent="0.25">
      <c r="A10" s="9"/>
      <c r="B10" s="10" t="s">
        <v>5</v>
      </c>
      <c r="C10" s="10" t="s">
        <v>37</v>
      </c>
      <c r="D10" s="10" t="s">
        <v>22</v>
      </c>
      <c r="E10" s="10" t="s">
        <v>24</v>
      </c>
      <c r="F10" s="10" t="s">
        <v>7</v>
      </c>
      <c r="G10" s="10" t="s">
        <v>8</v>
      </c>
      <c r="H10" s="11">
        <f t="shared" si="0"/>
        <v>39.994999999999997</v>
      </c>
      <c r="I10" s="12"/>
      <c r="J10" s="11">
        <v>79.989999999999995</v>
      </c>
      <c r="K10" s="13">
        <v>195237031986</v>
      </c>
      <c r="L10" s="10" t="s">
        <v>21</v>
      </c>
      <c r="M10" s="10">
        <v>66</v>
      </c>
      <c r="N10" s="10"/>
      <c r="O10" s="14">
        <f t="shared" si="1"/>
        <v>0</v>
      </c>
    </row>
    <row r="11" spans="1:15" s="2" customFormat="1" ht="15.95" customHeight="1" x14ac:dyDescent="0.25">
      <c r="A11" s="9"/>
      <c r="B11" s="10" t="s">
        <v>5</v>
      </c>
      <c r="C11" s="10" t="s">
        <v>37</v>
      </c>
      <c r="D11" s="10" t="s">
        <v>22</v>
      </c>
      <c r="E11" s="10" t="s">
        <v>24</v>
      </c>
      <c r="F11" s="10" t="s">
        <v>7</v>
      </c>
      <c r="G11" s="10" t="s">
        <v>8</v>
      </c>
      <c r="H11" s="11">
        <f t="shared" si="0"/>
        <v>39.994999999999997</v>
      </c>
      <c r="I11" s="12"/>
      <c r="J11" s="11">
        <v>79.989999999999995</v>
      </c>
      <c r="K11" s="13">
        <v>195237031993</v>
      </c>
      <c r="L11" s="10" t="s">
        <v>19</v>
      </c>
      <c r="M11" s="10">
        <v>74</v>
      </c>
      <c r="N11" s="10"/>
      <c r="O11" s="14">
        <f t="shared" si="1"/>
        <v>0</v>
      </c>
    </row>
    <row r="12" spans="1:15" s="2" customFormat="1" ht="15.95" customHeight="1" x14ac:dyDescent="0.25">
      <c r="A12" s="9"/>
      <c r="B12" s="10" t="s">
        <v>5</v>
      </c>
      <c r="C12" s="10" t="s">
        <v>36</v>
      </c>
      <c r="D12" s="10" t="s">
        <v>22</v>
      </c>
      <c r="E12" s="10" t="s">
        <v>24</v>
      </c>
      <c r="F12" s="10" t="s">
        <v>7</v>
      </c>
      <c r="G12" s="10" t="s">
        <v>8</v>
      </c>
      <c r="H12" s="11">
        <f t="shared" si="0"/>
        <v>39.994999999999997</v>
      </c>
      <c r="I12" s="12"/>
      <c r="J12" s="11">
        <v>79.989999999999995</v>
      </c>
      <c r="K12" s="13">
        <v>195237032013</v>
      </c>
      <c r="L12" s="10" t="s">
        <v>9</v>
      </c>
      <c r="M12" s="10">
        <v>35</v>
      </c>
      <c r="N12" s="10"/>
      <c r="O12" s="14">
        <f t="shared" si="1"/>
        <v>0</v>
      </c>
    </row>
    <row r="13" spans="1:15" s="2" customFormat="1" ht="15.95" customHeight="1" x14ac:dyDescent="0.25">
      <c r="A13" s="9"/>
      <c r="B13" s="10" t="s">
        <v>5</v>
      </c>
      <c r="C13" s="10" t="s">
        <v>36</v>
      </c>
      <c r="D13" s="10" t="s">
        <v>22</v>
      </c>
      <c r="E13" s="10" t="s">
        <v>24</v>
      </c>
      <c r="F13" s="10" t="s">
        <v>7</v>
      </c>
      <c r="G13" s="10" t="s">
        <v>8</v>
      </c>
      <c r="H13" s="11">
        <f t="shared" si="0"/>
        <v>39.994999999999997</v>
      </c>
      <c r="I13" s="12"/>
      <c r="J13" s="11">
        <v>79.989999999999995</v>
      </c>
      <c r="K13" s="13">
        <v>195237032020</v>
      </c>
      <c r="L13" s="10" t="s">
        <v>10</v>
      </c>
      <c r="M13" s="10">
        <v>22</v>
      </c>
      <c r="N13" s="10"/>
      <c r="O13" s="14">
        <f t="shared" si="1"/>
        <v>0</v>
      </c>
    </row>
    <row r="14" spans="1:15" s="2" customFormat="1" ht="15.95" customHeight="1" x14ac:dyDescent="0.25">
      <c r="A14" s="9"/>
      <c r="B14" s="10" t="s">
        <v>5</v>
      </c>
      <c r="C14" s="10" t="s">
        <v>36</v>
      </c>
      <c r="D14" s="10" t="s">
        <v>22</v>
      </c>
      <c r="E14" s="10" t="s">
        <v>24</v>
      </c>
      <c r="F14" s="10" t="s">
        <v>7</v>
      </c>
      <c r="G14" s="10" t="s">
        <v>8</v>
      </c>
      <c r="H14" s="11">
        <f t="shared" si="0"/>
        <v>39.994999999999997</v>
      </c>
      <c r="I14" s="12"/>
      <c r="J14" s="11">
        <v>79.989999999999995</v>
      </c>
      <c r="K14" s="13">
        <v>195237032037</v>
      </c>
      <c r="L14" s="10" t="s">
        <v>15</v>
      </c>
      <c r="M14" s="10">
        <v>17</v>
      </c>
      <c r="N14" s="10"/>
      <c r="O14" s="14">
        <f t="shared" si="1"/>
        <v>0</v>
      </c>
    </row>
    <row r="15" spans="1:15" s="2" customFormat="1" ht="168" customHeight="1" x14ac:dyDescent="0.25">
      <c r="A15" s="9"/>
      <c r="B15" s="10" t="s">
        <v>5</v>
      </c>
      <c r="C15" s="10" t="s">
        <v>36</v>
      </c>
      <c r="D15" s="10" t="s">
        <v>26</v>
      </c>
      <c r="E15" s="10" t="s">
        <v>6</v>
      </c>
      <c r="F15" s="10" t="s">
        <v>6</v>
      </c>
      <c r="G15" s="10" t="s">
        <v>6</v>
      </c>
      <c r="H15" s="11">
        <f t="shared" si="0"/>
        <v>39.994999999999997</v>
      </c>
      <c r="I15" s="12"/>
      <c r="J15" s="11">
        <v>79.989999999999995</v>
      </c>
      <c r="K15" s="13">
        <v>195237031818</v>
      </c>
      <c r="L15" s="10" t="s">
        <v>23</v>
      </c>
      <c r="M15" s="10">
        <v>44</v>
      </c>
      <c r="N15" s="10"/>
      <c r="O15" s="14">
        <f t="shared" si="1"/>
        <v>0</v>
      </c>
    </row>
    <row r="16" spans="1:15" s="2" customFormat="1" ht="15.95" customHeight="1" x14ac:dyDescent="0.25">
      <c r="A16" s="9"/>
      <c r="B16" s="10" t="s">
        <v>5</v>
      </c>
      <c r="C16" s="10" t="s">
        <v>36</v>
      </c>
      <c r="D16" s="10" t="s">
        <v>26</v>
      </c>
      <c r="E16" s="10" t="s">
        <v>24</v>
      </c>
      <c r="F16" s="10" t="s">
        <v>7</v>
      </c>
      <c r="G16" s="10" t="s">
        <v>8</v>
      </c>
      <c r="H16" s="11">
        <f t="shared" si="0"/>
        <v>39.994999999999997</v>
      </c>
      <c r="I16" s="12"/>
      <c r="J16" s="11">
        <v>79.989999999999995</v>
      </c>
      <c r="K16" s="13">
        <v>195237031849</v>
      </c>
      <c r="L16" s="10" t="s">
        <v>19</v>
      </c>
      <c r="M16" s="10">
        <v>159</v>
      </c>
      <c r="N16" s="10"/>
      <c r="O16" s="14">
        <f t="shared" si="1"/>
        <v>0</v>
      </c>
    </row>
    <row r="17" spans="1:15" s="2" customFormat="1" ht="15.95" customHeight="1" x14ac:dyDescent="0.25">
      <c r="A17" s="9"/>
      <c r="B17" s="10" t="s">
        <v>5</v>
      </c>
      <c r="C17" s="10" t="s">
        <v>38</v>
      </c>
      <c r="D17" s="10" t="s">
        <v>26</v>
      </c>
      <c r="E17" s="10" t="s">
        <v>24</v>
      </c>
      <c r="F17" s="10" t="s">
        <v>7</v>
      </c>
      <c r="G17" s="10" t="s">
        <v>8</v>
      </c>
      <c r="H17" s="11">
        <f t="shared" si="0"/>
        <v>39.994999999999997</v>
      </c>
      <c r="I17" s="12"/>
      <c r="J17" s="11">
        <v>79.989999999999995</v>
      </c>
      <c r="K17" s="13">
        <v>195237031832</v>
      </c>
      <c r="L17" s="10" t="s">
        <v>21</v>
      </c>
      <c r="M17" s="10">
        <v>129</v>
      </c>
      <c r="N17" s="10"/>
      <c r="O17" s="14">
        <f t="shared" si="1"/>
        <v>0</v>
      </c>
    </row>
    <row r="18" spans="1:15" s="2" customFormat="1" ht="15.95" customHeight="1" x14ac:dyDescent="0.25">
      <c r="A18" s="9"/>
      <c r="B18" s="10" t="s">
        <v>5</v>
      </c>
      <c r="C18" s="10" t="s">
        <v>36</v>
      </c>
      <c r="D18" s="10" t="s">
        <v>26</v>
      </c>
      <c r="E18" s="10" t="s">
        <v>24</v>
      </c>
      <c r="F18" s="10" t="s">
        <v>7</v>
      </c>
      <c r="G18" s="10" t="s">
        <v>8</v>
      </c>
      <c r="H18" s="11">
        <f t="shared" si="0"/>
        <v>39.994999999999997</v>
      </c>
      <c r="I18" s="12"/>
      <c r="J18" s="11">
        <v>79.989999999999995</v>
      </c>
      <c r="K18" s="13">
        <v>195237031856</v>
      </c>
      <c r="L18" s="10" t="s">
        <v>14</v>
      </c>
      <c r="M18" s="10">
        <v>175</v>
      </c>
      <c r="N18" s="10"/>
      <c r="O18" s="14">
        <f t="shared" si="1"/>
        <v>0</v>
      </c>
    </row>
    <row r="19" spans="1:15" s="2" customFormat="1" ht="15.95" customHeight="1" x14ac:dyDescent="0.25">
      <c r="A19" s="9"/>
      <c r="B19" s="10" t="s">
        <v>5</v>
      </c>
      <c r="C19" s="10" t="s">
        <v>36</v>
      </c>
      <c r="D19" s="10" t="s">
        <v>26</v>
      </c>
      <c r="E19" s="10" t="s">
        <v>24</v>
      </c>
      <c r="F19" s="10" t="s">
        <v>7</v>
      </c>
      <c r="G19" s="10" t="s">
        <v>8</v>
      </c>
      <c r="H19" s="11">
        <f t="shared" si="0"/>
        <v>39.994999999999997</v>
      </c>
      <c r="I19" s="12"/>
      <c r="J19" s="11">
        <v>79.989999999999995</v>
      </c>
      <c r="K19" s="13">
        <v>195237031863</v>
      </c>
      <c r="L19" s="10" t="s">
        <v>9</v>
      </c>
      <c r="M19" s="10">
        <v>84</v>
      </c>
      <c r="N19" s="10"/>
      <c r="O19" s="14">
        <f t="shared" si="1"/>
        <v>0</v>
      </c>
    </row>
    <row r="20" spans="1:15" s="2" customFormat="1" ht="15.95" customHeight="1" x14ac:dyDescent="0.25">
      <c r="A20" s="9"/>
      <c r="B20" s="10" t="s">
        <v>5</v>
      </c>
      <c r="C20" s="10" t="s">
        <v>36</v>
      </c>
      <c r="D20" s="10" t="s">
        <v>26</v>
      </c>
      <c r="E20" s="10" t="s">
        <v>24</v>
      </c>
      <c r="F20" s="10" t="s">
        <v>7</v>
      </c>
      <c r="G20" s="10" t="s">
        <v>8</v>
      </c>
      <c r="H20" s="11">
        <f t="shared" si="0"/>
        <v>39.994999999999997</v>
      </c>
      <c r="I20" s="12"/>
      <c r="J20" s="11">
        <v>79.989999999999995</v>
      </c>
      <c r="K20" s="13">
        <v>195237031870</v>
      </c>
      <c r="L20" s="10" t="s">
        <v>10</v>
      </c>
      <c r="M20" s="10">
        <v>46</v>
      </c>
      <c r="N20" s="10"/>
      <c r="O20" s="14">
        <f t="shared" si="1"/>
        <v>0</v>
      </c>
    </row>
    <row r="21" spans="1:15" s="2" customFormat="1" ht="168" customHeight="1" x14ac:dyDescent="0.25">
      <c r="A21" s="9"/>
      <c r="B21" s="10" t="s">
        <v>5</v>
      </c>
      <c r="C21" s="10" t="s">
        <v>36</v>
      </c>
      <c r="D21" s="10" t="s">
        <v>27</v>
      </c>
      <c r="E21" s="10" t="s">
        <v>24</v>
      </c>
      <c r="F21" s="10" t="s">
        <v>7</v>
      </c>
      <c r="G21" s="10" t="s">
        <v>8</v>
      </c>
      <c r="H21" s="11">
        <f t="shared" si="0"/>
        <v>40</v>
      </c>
      <c r="I21" s="12"/>
      <c r="J21" s="11">
        <v>80</v>
      </c>
      <c r="K21" s="13">
        <v>195243204121</v>
      </c>
      <c r="L21" s="10" t="s">
        <v>23</v>
      </c>
      <c r="M21" s="10">
        <v>15</v>
      </c>
      <c r="N21" s="10"/>
      <c r="O21" s="14">
        <f t="shared" si="1"/>
        <v>0</v>
      </c>
    </row>
    <row r="22" spans="1:15" s="2" customFormat="1" ht="15.95" customHeight="1" x14ac:dyDescent="0.25">
      <c r="A22" s="9"/>
      <c r="B22" s="10" t="s">
        <v>5</v>
      </c>
      <c r="C22" s="10" t="s">
        <v>36</v>
      </c>
      <c r="D22" s="10" t="s">
        <v>27</v>
      </c>
      <c r="E22" s="10" t="s">
        <v>6</v>
      </c>
      <c r="F22" s="10" t="s">
        <v>6</v>
      </c>
      <c r="G22" s="10" t="s">
        <v>6</v>
      </c>
      <c r="H22" s="11">
        <f t="shared" si="0"/>
        <v>40</v>
      </c>
      <c r="I22" s="12"/>
      <c r="J22" s="11">
        <v>80</v>
      </c>
      <c r="K22" s="13">
        <v>195243204145</v>
      </c>
      <c r="L22" s="10" t="s">
        <v>21</v>
      </c>
      <c r="M22" s="10">
        <v>14</v>
      </c>
      <c r="N22" s="10"/>
      <c r="O22" s="14">
        <f t="shared" si="1"/>
        <v>0</v>
      </c>
    </row>
    <row r="23" spans="1:15" s="2" customFormat="1" ht="15.95" customHeight="1" x14ac:dyDescent="0.25">
      <c r="A23" s="9"/>
      <c r="B23" s="10" t="s">
        <v>5</v>
      </c>
      <c r="C23" s="10" t="s">
        <v>36</v>
      </c>
      <c r="D23" s="10" t="s">
        <v>27</v>
      </c>
      <c r="E23" s="10" t="s">
        <v>24</v>
      </c>
      <c r="F23" s="10" t="s">
        <v>7</v>
      </c>
      <c r="G23" s="10" t="s">
        <v>8</v>
      </c>
      <c r="H23" s="11">
        <f t="shared" si="0"/>
        <v>40</v>
      </c>
      <c r="I23" s="12"/>
      <c r="J23" s="11">
        <v>80</v>
      </c>
      <c r="K23" s="13">
        <v>195243204152</v>
      </c>
      <c r="L23" s="10" t="s">
        <v>19</v>
      </c>
      <c r="M23" s="10">
        <v>18</v>
      </c>
      <c r="N23" s="10"/>
      <c r="O23" s="14">
        <f t="shared" si="1"/>
        <v>0</v>
      </c>
    </row>
    <row r="24" spans="1:15" s="2" customFormat="1" ht="168" customHeight="1" x14ac:dyDescent="0.25">
      <c r="A24" s="9"/>
      <c r="B24" s="10" t="s">
        <v>5</v>
      </c>
      <c r="C24" s="10" t="s">
        <v>39</v>
      </c>
      <c r="D24" s="10" t="s">
        <v>28</v>
      </c>
      <c r="E24" s="10" t="s">
        <v>6</v>
      </c>
      <c r="F24" s="10" t="s">
        <v>6</v>
      </c>
      <c r="G24" s="10" t="s">
        <v>6</v>
      </c>
      <c r="H24" s="11">
        <f t="shared" ref="H24:H35" si="2">J24/2</f>
        <v>60</v>
      </c>
      <c r="I24" s="12"/>
      <c r="J24" s="11">
        <v>120</v>
      </c>
      <c r="K24" s="13">
        <v>196152428028</v>
      </c>
      <c r="L24" s="10" t="s">
        <v>25</v>
      </c>
      <c r="M24" s="10">
        <v>79</v>
      </c>
      <c r="N24" s="10"/>
      <c r="O24" s="14">
        <f t="shared" si="1"/>
        <v>0</v>
      </c>
    </row>
    <row r="25" spans="1:15" s="2" customFormat="1" ht="15.95" customHeight="1" x14ac:dyDescent="0.25">
      <c r="A25" s="9"/>
      <c r="B25" s="10" t="s">
        <v>5</v>
      </c>
      <c r="C25" s="10" t="s">
        <v>39</v>
      </c>
      <c r="D25" s="10" t="s">
        <v>28</v>
      </c>
      <c r="E25" s="10" t="s">
        <v>6</v>
      </c>
      <c r="F25" s="10" t="s">
        <v>6</v>
      </c>
      <c r="G25" s="10" t="s">
        <v>6</v>
      </c>
      <c r="H25" s="11">
        <f t="shared" si="2"/>
        <v>60</v>
      </c>
      <c r="I25" s="12"/>
      <c r="J25" s="11">
        <v>120</v>
      </c>
      <c r="K25" s="13">
        <v>196152428035</v>
      </c>
      <c r="L25" s="10" t="s">
        <v>23</v>
      </c>
      <c r="M25" s="10">
        <v>80</v>
      </c>
      <c r="N25" s="10"/>
      <c r="O25" s="14">
        <f t="shared" si="1"/>
        <v>0</v>
      </c>
    </row>
    <row r="26" spans="1:15" s="2" customFormat="1" ht="15.95" customHeight="1" x14ac:dyDescent="0.25">
      <c r="A26" s="9"/>
      <c r="B26" s="10" t="s">
        <v>5</v>
      </c>
      <c r="C26" s="10" t="s">
        <v>39</v>
      </c>
      <c r="D26" s="10" t="s">
        <v>28</v>
      </c>
      <c r="E26" s="10" t="s">
        <v>6</v>
      </c>
      <c r="F26" s="10" t="s">
        <v>6</v>
      </c>
      <c r="G26" s="10" t="s">
        <v>6</v>
      </c>
      <c r="H26" s="11">
        <f t="shared" si="2"/>
        <v>60</v>
      </c>
      <c r="I26" s="12"/>
      <c r="J26" s="11">
        <v>120</v>
      </c>
      <c r="K26" s="13">
        <v>196152428042</v>
      </c>
      <c r="L26" s="10" t="s">
        <v>20</v>
      </c>
      <c r="M26" s="10">
        <v>90</v>
      </c>
      <c r="N26" s="10"/>
      <c r="O26" s="14">
        <f t="shared" si="1"/>
        <v>0</v>
      </c>
    </row>
    <row r="27" spans="1:15" s="2" customFormat="1" ht="15.95" customHeight="1" x14ac:dyDescent="0.25">
      <c r="A27" s="9"/>
      <c r="B27" s="10" t="s">
        <v>5</v>
      </c>
      <c r="C27" s="10" t="s">
        <v>39</v>
      </c>
      <c r="D27" s="10" t="s">
        <v>28</v>
      </c>
      <c r="E27" s="10" t="s">
        <v>6</v>
      </c>
      <c r="F27" s="10" t="s">
        <v>6</v>
      </c>
      <c r="G27" s="10" t="s">
        <v>6</v>
      </c>
      <c r="H27" s="11">
        <f t="shared" si="2"/>
        <v>60</v>
      </c>
      <c r="I27" s="12"/>
      <c r="J27" s="11">
        <v>120</v>
      </c>
      <c r="K27" s="13">
        <v>196152428059</v>
      </c>
      <c r="L27" s="10" t="s">
        <v>21</v>
      </c>
      <c r="M27" s="10">
        <v>100</v>
      </c>
      <c r="N27" s="10"/>
      <c r="O27" s="14">
        <f t="shared" si="1"/>
        <v>0</v>
      </c>
    </row>
    <row r="28" spans="1:15" s="2" customFormat="1" ht="15.95" customHeight="1" x14ac:dyDescent="0.25">
      <c r="A28" s="9"/>
      <c r="B28" s="10" t="s">
        <v>5</v>
      </c>
      <c r="C28" s="10" t="s">
        <v>39</v>
      </c>
      <c r="D28" s="10" t="s">
        <v>28</v>
      </c>
      <c r="E28" s="10" t="s">
        <v>6</v>
      </c>
      <c r="F28" s="10" t="s">
        <v>6</v>
      </c>
      <c r="G28" s="10" t="s">
        <v>6</v>
      </c>
      <c r="H28" s="11">
        <f t="shared" si="2"/>
        <v>60</v>
      </c>
      <c r="I28" s="12"/>
      <c r="J28" s="11">
        <v>120</v>
      </c>
      <c r="K28" s="13">
        <v>196152428066</v>
      </c>
      <c r="L28" s="10" t="s">
        <v>19</v>
      </c>
      <c r="M28" s="10">
        <v>220</v>
      </c>
      <c r="N28" s="10"/>
      <c r="O28" s="14">
        <f t="shared" si="1"/>
        <v>0</v>
      </c>
    </row>
    <row r="29" spans="1:15" s="2" customFormat="1" ht="15.95" customHeight="1" x14ac:dyDescent="0.25">
      <c r="A29" s="9"/>
      <c r="B29" s="10" t="s">
        <v>5</v>
      </c>
      <c r="C29" s="10" t="s">
        <v>39</v>
      </c>
      <c r="D29" s="10" t="s">
        <v>28</v>
      </c>
      <c r="E29" s="10" t="s">
        <v>6</v>
      </c>
      <c r="F29" s="10" t="s">
        <v>6</v>
      </c>
      <c r="G29" s="10" t="s">
        <v>6</v>
      </c>
      <c r="H29" s="11">
        <f t="shared" si="2"/>
        <v>60</v>
      </c>
      <c r="I29" s="12"/>
      <c r="J29" s="11">
        <v>120</v>
      </c>
      <c r="K29" s="13">
        <v>196152428073</v>
      </c>
      <c r="L29" s="10" t="s">
        <v>14</v>
      </c>
      <c r="M29" s="10">
        <v>25</v>
      </c>
      <c r="N29" s="10"/>
      <c r="O29" s="14">
        <f t="shared" si="1"/>
        <v>0</v>
      </c>
    </row>
    <row r="30" spans="1:15" s="2" customFormat="1" ht="15.95" customHeight="1" x14ac:dyDescent="0.25">
      <c r="A30" s="9"/>
      <c r="B30" s="10" t="s">
        <v>5</v>
      </c>
      <c r="C30" s="10" t="s">
        <v>39</v>
      </c>
      <c r="D30" s="10" t="s">
        <v>28</v>
      </c>
      <c r="E30" s="10" t="s">
        <v>6</v>
      </c>
      <c r="F30" s="10" t="s">
        <v>6</v>
      </c>
      <c r="G30" s="10" t="s">
        <v>6</v>
      </c>
      <c r="H30" s="11">
        <f t="shared" si="2"/>
        <v>60</v>
      </c>
      <c r="I30" s="12"/>
      <c r="J30" s="11">
        <v>120</v>
      </c>
      <c r="K30" s="13">
        <v>196152428080</v>
      </c>
      <c r="L30" s="10" t="s">
        <v>9</v>
      </c>
      <c r="M30" s="10">
        <v>160</v>
      </c>
      <c r="N30" s="10"/>
      <c r="O30" s="14">
        <f t="shared" si="1"/>
        <v>0</v>
      </c>
    </row>
    <row r="31" spans="1:15" s="2" customFormat="1" ht="15.95" customHeight="1" x14ac:dyDescent="0.25">
      <c r="A31" s="9"/>
      <c r="B31" s="10" t="s">
        <v>5</v>
      </c>
      <c r="C31" s="10" t="s">
        <v>39</v>
      </c>
      <c r="D31" s="10" t="s">
        <v>28</v>
      </c>
      <c r="E31" s="10" t="s">
        <v>6</v>
      </c>
      <c r="F31" s="10" t="s">
        <v>6</v>
      </c>
      <c r="G31" s="10" t="s">
        <v>6</v>
      </c>
      <c r="H31" s="11">
        <f t="shared" si="2"/>
        <v>60</v>
      </c>
      <c r="I31" s="12"/>
      <c r="J31" s="11">
        <v>120</v>
      </c>
      <c r="K31" s="13">
        <v>196152428103</v>
      </c>
      <c r="L31" s="10" t="s">
        <v>15</v>
      </c>
      <c r="M31" s="10">
        <v>30</v>
      </c>
      <c r="N31" s="10"/>
      <c r="O31" s="14">
        <f>N31*I31</f>
        <v>0</v>
      </c>
    </row>
    <row r="32" spans="1:15" s="2" customFormat="1" ht="15.95" customHeight="1" x14ac:dyDescent="0.25">
      <c r="A32" s="9"/>
      <c r="B32" s="10" t="s">
        <v>5</v>
      </c>
      <c r="C32" s="10" t="s">
        <v>39</v>
      </c>
      <c r="D32" s="10" t="s">
        <v>28</v>
      </c>
      <c r="E32" s="10" t="s">
        <v>6</v>
      </c>
      <c r="F32" s="10" t="s">
        <v>6</v>
      </c>
      <c r="G32" s="10" t="s">
        <v>6</v>
      </c>
      <c r="H32" s="11">
        <f t="shared" si="2"/>
        <v>60</v>
      </c>
      <c r="I32" s="12"/>
      <c r="J32" s="11">
        <v>120</v>
      </c>
      <c r="K32" s="13">
        <v>196152428097</v>
      </c>
      <c r="L32" s="10" t="s">
        <v>10</v>
      </c>
      <c r="M32" s="10">
        <v>150</v>
      </c>
      <c r="N32" s="10"/>
      <c r="O32" s="14">
        <f>N32*I32</f>
        <v>0</v>
      </c>
    </row>
    <row r="33" spans="1:15" s="2" customFormat="1" ht="15.95" customHeight="1" x14ac:dyDescent="0.25">
      <c r="A33" s="9"/>
      <c r="B33" s="10" t="s">
        <v>5</v>
      </c>
      <c r="C33" s="10" t="s">
        <v>39</v>
      </c>
      <c r="D33" s="10" t="s">
        <v>28</v>
      </c>
      <c r="E33" s="10" t="s">
        <v>6</v>
      </c>
      <c r="F33" s="10" t="s">
        <v>6</v>
      </c>
      <c r="G33" s="10" t="s">
        <v>6</v>
      </c>
      <c r="H33" s="11">
        <f t="shared" si="2"/>
        <v>60</v>
      </c>
      <c r="I33" s="12"/>
      <c r="J33" s="11">
        <v>120</v>
      </c>
      <c r="K33" s="13">
        <v>196152428110</v>
      </c>
      <c r="L33" s="10" t="s">
        <v>11</v>
      </c>
      <c r="M33" s="10">
        <v>85</v>
      </c>
      <c r="N33" s="10"/>
      <c r="O33" s="14">
        <f>N33*I33</f>
        <v>0</v>
      </c>
    </row>
    <row r="34" spans="1:15" s="2" customFormat="1" ht="15.95" customHeight="1" x14ac:dyDescent="0.25">
      <c r="A34" s="9"/>
      <c r="B34" s="10" t="s">
        <v>5</v>
      </c>
      <c r="C34" s="10" t="s">
        <v>39</v>
      </c>
      <c r="D34" s="10" t="s">
        <v>28</v>
      </c>
      <c r="E34" s="10" t="s">
        <v>6</v>
      </c>
      <c r="F34" s="10" t="s">
        <v>6</v>
      </c>
      <c r="G34" s="10" t="s">
        <v>6</v>
      </c>
      <c r="H34" s="11">
        <f t="shared" si="2"/>
        <v>60</v>
      </c>
      <c r="I34" s="12"/>
      <c r="J34" s="11">
        <v>120</v>
      </c>
      <c r="K34" s="13">
        <v>196152428127</v>
      </c>
      <c r="L34" s="10" t="s">
        <v>12</v>
      </c>
      <c r="M34" s="10">
        <v>64</v>
      </c>
      <c r="N34" s="10"/>
      <c r="O34" s="14">
        <f>N34*I34</f>
        <v>0</v>
      </c>
    </row>
    <row r="35" spans="1:15" s="2" customFormat="1" ht="15.95" customHeight="1" x14ac:dyDescent="0.25">
      <c r="A35" s="9"/>
      <c r="B35" s="10" t="s">
        <v>5</v>
      </c>
      <c r="C35" s="10" t="s">
        <v>39</v>
      </c>
      <c r="D35" s="10" t="s">
        <v>28</v>
      </c>
      <c r="E35" s="10" t="s">
        <v>6</v>
      </c>
      <c r="F35" s="10" t="s">
        <v>6</v>
      </c>
      <c r="G35" s="10" t="s">
        <v>6</v>
      </c>
      <c r="H35" s="11">
        <f t="shared" si="2"/>
        <v>60</v>
      </c>
      <c r="I35" s="12"/>
      <c r="J35" s="11">
        <v>120</v>
      </c>
      <c r="K35" s="13">
        <v>196152428141</v>
      </c>
      <c r="L35" s="10" t="s">
        <v>13</v>
      </c>
      <c r="M35" s="10">
        <v>7</v>
      </c>
      <c r="N35" s="10"/>
      <c r="O35" s="14">
        <f>N35*I35</f>
        <v>0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Nike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2026-04-22T08:07:24Z</dcterms:created>
  <dcterms:modified xsi:type="dcterms:W3CDTF">2026-06-22T09:04:00Z</dcterms:modified>
  <cp:category/>
</cp:coreProperties>
</file>